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2\PTW\"/>
    </mc:Choice>
  </mc:AlternateContent>
  <xr:revisionPtr revIDLastSave="0" documentId="13_ncr:1_{A8E39259-4DA6-4489-91DC-287551EDA11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<sst xmlns="http://schemas.openxmlformats.org/spreadsheetml/2006/main" count="426" uniqueCount="160">
  <si>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</si>
  <si>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</si>
  <si>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</si>
  <si>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</si>
  <si>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</si>
  <si>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</si>
  <si>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</si>
  <si>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</si>
  <si>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</si>
  <si>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</si>
  <si>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</si>
  <si>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</si>
  <si>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</si>
  <si>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</si>
  <si>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</si>
  <si>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</si>
  <si>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</si>
  <si>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</si>
  <si>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</si>
  <si>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</si>
  <si>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</si>
  <si>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</si>
  <si>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</si>
  <si>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</si>
  <si>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</si>
  <si>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</si>
  <si>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</si>
  <si>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</si>
  <si>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</si>
  <si>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</si>
  <si>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</si>
  <si>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</si>
  <si>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</si>
  <si>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</si>
  <si>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</si>
  <si>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</si>
  <si>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</si>
  <si>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</si>
  <si>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</si>
  <si>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</si>
  <si>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</si>
  <si>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</si>
  <si>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</si>
  <si>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</si>
  <si>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</si>
  <si>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</si>
  <si>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</si>
  <si>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</si>
  <si>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</si>
  <si>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</si>
  <si>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</si>
  <si>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</si>
  <si>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</si>
  <si>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</si>
  <si>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</si>
  <si>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</si>
  <si>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</si>
  <si>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</si>
  <si>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</si>
  <si>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</si>
  <si>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</si>
  <si>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</si>
  <si>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</si>
  <si>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</si>
  <si>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</si>
  <si>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</si>
  <si>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</si>
  <si>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</si>
  <si>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</si>
  <si>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</si>
  <si>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</si>
  <si>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</si>
  <si>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</si>
  <si>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</si>
  <si>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</si>
  <si>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</si>
  <si>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</si>
  <si>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</si>
  <si>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</si>
  <si>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</si>
  <si>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</si>
  <si>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</si>
  <si>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</si>
  <si>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</si>
  <si>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</si>
  <si>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</si>
  <si>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</si>
  <si>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</si>
  <si>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</si>
  <si>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</si>
  <si>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</si>
  <si>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</si>
  <si>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</si>
  <si>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</si>
  <si>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</si>
  <si>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</si>
  <si>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</si>
  <si>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</si>
  <si>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</si>
  <si>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</si>
  <si>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</si>
  <si>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</si>
  <si>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</si>
  <si>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</si>
  <si>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</si>
  <si>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</si>
  <si>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</si>
  <si>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</si>
  <si>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</si>
  <si>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</si>
  <si>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</si>
  <si>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</si>
  <si>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</si>
  <si>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</si>
  <si>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</si>
  <si>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</si>
  <si>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</si>
  <si>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</si>
  <si>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</si>
  <si>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</si>
  <si>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</si>
  <si>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</si>
  <si>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</si>
  <si>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</si>
  <si>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</si>
  <si>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</si>
  <si>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</si>
  <si>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</si>
  <si>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</si>
  <si>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</si>
  <si>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</si>
  <si>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</si>
  <si>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</si>
  <si>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</si>
  <si>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</si>
  <si>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</si>
  <si>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</si>
  <si>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</si>
  <si>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</si>
  <si>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</si>
  <si>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</si>
  <si>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HARLEY-DAVIDSON</t>
  </si>
  <si>
    <t>GAS GAS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</si>
  <si>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</si>
  <si>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</si>
  <si>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</si>
  <si>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</si>
  <si>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</si>
  <si>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REJESTRACJE - PZPM na podstawie danych CEP (KPRM/MC). GRUDZIEŃ 2021</t>
  </si>
  <si>
    <t>GRUDZIEŃ</t>
  </si>
  <si>
    <t>Styczeń-Grudzień</t>
  </si>
  <si>
    <t>ROK NARASTAJĄCO
STYCZEŃ-GRUDZIEŃ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</si>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</sst>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4498</c:v>
                </c:pt>
                <c:pt idx="1">
                  <c:v>2003</c:v>
                </c:pt>
                <c:pt idx="2">
                  <c:v>6821</c:v>
                </c:pt>
                <c:pt idx="3">
                  <c:v>155</c:v>
                </c:pt>
                <c:pt idx="4">
                  <c:v>643</c:v>
                </c:pt>
                <c:pt idx="5">
                  <c:v>1256</c:v>
                </c:pt>
                <c:pt idx="6">
                  <c:v>4810</c:v>
                </c:pt>
                <c:pt idx="7">
                  <c:v>1234</c:v>
                </c:pt>
                <c:pt idx="8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11427</c:v>
                </c:pt>
                <c:pt idx="1">
                  <c:v>603</c:v>
                </c:pt>
                <c:pt idx="2">
                  <c:v>2557</c:v>
                </c:pt>
                <c:pt idx="3" formatCode="#,##0">
                  <c:v>2168</c:v>
                </c:pt>
                <c:pt idx="4">
                  <c:v>4931</c:v>
                </c:pt>
                <c:pt idx="5">
                  <c:v>129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4227</c:v>
                </c:pt>
                <c:pt idx="1">
                  <c:v>2251</c:v>
                </c:pt>
                <c:pt idx="2">
                  <c:v>7664</c:v>
                </c:pt>
                <c:pt idx="3">
                  <c:v>143</c:v>
                </c:pt>
                <c:pt idx="4">
                  <c:v>629</c:v>
                </c:pt>
                <c:pt idx="5">
                  <c:v>1050</c:v>
                </c:pt>
                <c:pt idx="6">
                  <c:v>4309</c:v>
                </c:pt>
                <c:pt idx="7">
                  <c:v>1364</c:v>
                </c:pt>
                <c:pt idx="8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#\ ##0\ _z_ł_-;\-* #\ ##0\ _z_ł_-;_-* "-"??\ _z_ł_-;_-@_-</c:formatCode>
                <c:ptCount val="1"/>
                <c:pt idx="0">
                  <c:v>18340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12710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#\ ##0\ _z_ł_-;\-* #\ ##0\ _z_ł_-;_-* "-"??\ _z_ł_-;_-@_-</c:formatCode>
                <c:ptCount val="1"/>
                <c:pt idx="0">
                  <c:v>69476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70688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2021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0.0%</c:formatCode>
                <c:ptCount val="2"/>
                <c:pt idx="0">
                  <c:v>0.85409121774558627</c:v>
                </c:pt>
                <c:pt idx="1">
                  <c:v>0.14590878225441375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7325</c:v>
                </c:pt>
                <c:pt idx="5">
                  <c:v>7293</c:v>
                </c:pt>
                <c:pt idx="6">
                  <c:v>6505</c:v>
                </c:pt>
                <c:pt idx="7">
                  <c:v>5002</c:v>
                </c:pt>
                <c:pt idx="8">
                  <c:v>4222</c:v>
                </c:pt>
                <c:pt idx="9">
                  <c:v>3570</c:v>
                </c:pt>
                <c:pt idx="10">
                  <c:v>3038</c:v>
                </c:pt>
                <c:pt idx="11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1225</c:v>
                </c:pt>
                <c:pt idx="5">
                  <c:v>1197</c:v>
                </c:pt>
                <c:pt idx="6">
                  <c:v>1305</c:v>
                </c:pt>
                <c:pt idx="7">
                  <c:v>1140</c:v>
                </c:pt>
                <c:pt idx="8">
                  <c:v>870</c:v>
                </c:pt>
                <c:pt idx="9">
                  <c:v>626</c:v>
                </c:pt>
                <c:pt idx="10">
                  <c:v>539</c:v>
                </c:pt>
                <c:pt idx="11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#\ ##0\ _z_ł_-;\-* #\ ##0\ _z_ł_-;_-* "-"??\ _z_ł_-;_-@_-</c:formatCode>
                <c:ptCount val="1"/>
                <c:pt idx="0">
                  <c:v>109631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#\ ##0\ _z_ł_-;\-* #\ ##0\ _z_ł_-;_-* "-"??\ _z_ł_-;_-@_-</c:formatCode>
                <c:ptCount val="1"/>
                <c:pt idx="0">
                  <c:v>104977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0.0%</c:formatCode>
                <c:ptCount val="2"/>
                <c:pt idx="0">
                  <c:v>0.78067576707278741</c:v>
                </c:pt>
                <c:pt idx="1">
                  <c:v>0.21932423292721262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#\ ##0\ _z_ł_-;\-* #\ ##0\ _z_ł_-;_-* "-"??\ _z_ł_-;_-@_-</c:formatCode>
                <c:ptCount val="1"/>
                <c:pt idx="0">
                  <c:v>40155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34289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0.0%</c:formatCode>
                <c:ptCount val="2"/>
                <c:pt idx="0">
                  <c:v>0.62932718947767508</c:v>
                </c:pt>
                <c:pt idx="1">
                  <c:v>0.37067281052232492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#\ ##0\ _z_ł_-;\-* #\ ##0\ _z_ł_-;_-* "-"??\ _z_ł_-;_-@_-</c:formatCode>
                <c:ptCount val="1"/>
                <c:pt idx="0">
                  <c:v>21815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21579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9097</c:v>
                </c:pt>
                <c:pt idx="1">
                  <c:v>290</c:v>
                </c:pt>
                <c:pt idx="2">
                  <c:v>3145</c:v>
                </c:pt>
                <c:pt idx="3" formatCode="#,##0">
                  <c:v>2748</c:v>
                </c:pt>
                <c:pt idx="4">
                  <c:v>6027</c:v>
                </c:pt>
                <c:pt idx="5">
                  <c:v>272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4" t="s">
        <v>107</v>
      </c>
    </row>
    <row r="14" spans="2:18">
      <c r="C14" s="6"/>
    </row>
    <row r="15" spans="2:18">
      <c r="B15" s="7" t="s">
        <v>108</v>
      </c>
      <c r="C15" s="144" t="s">
        <v>109</v>
      </c>
    </row>
    <row r="17" spans="2:17">
      <c r="B17" s="7" t="s">
        <v>100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110</v>
      </c>
      <c r="C19" s="31" t="s">
        <v>111</v>
      </c>
    </row>
    <row r="21" spans="2:17">
      <c r="B21" s="7" t="s">
        <v>101</v>
      </c>
    </row>
    <row r="23" spans="2:17">
      <c r="B23" s="7" t="s">
        <v>112</v>
      </c>
      <c r="C23" s="31" t="s">
        <v>113</v>
      </c>
    </row>
    <row r="24" spans="2:17">
      <c r="B24" s="7"/>
    </row>
    <row r="25" spans="2:17">
      <c r="B25" s="7" t="s">
        <v>102</v>
      </c>
      <c r="C25" s="31" t="s">
        <v>103</v>
      </c>
    </row>
    <row r="27" spans="2:17">
      <c r="B27" s="90" t="s">
        <v>0</v>
      </c>
    </row>
    <row r="28" spans="2:17">
      <c r="B28" s="90" t="s">
        <v>144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A9" sqref="A9:G13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84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10288</v>
      </c>
      <c r="G3" s="1">
        <v>10141</v>
      </c>
      <c r="H3" s="1">
        <v>8928</v>
      </c>
      <c r="I3" s="1">
        <v>6896</v>
      </c>
      <c r="J3" s="1">
        <v>5683</v>
      </c>
      <c r="K3" s="1">
        <v>4756</v>
      </c>
      <c r="L3" s="1">
        <v>4109</v>
      </c>
      <c r="M3" s="4">
        <v>3983</v>
      </c>
      <c r="N3" s="1">
        <v>81953</v>
      </c>
      <c r="O3" s="11">
        <v>0.78067576707278741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2682</v>
      </c>
      <c r="G4" s="12">
        <v>2888</v>
      </c>
      <c r="H4" s="12">
        <v>2998</v>
      </c>
      <c r="I4" s="12">
        <v>2615</v>
      </c>
      <c r="J4" s="12">
        <v>1967</v>
      </c>
      <c r="K4" s="12">
        <v>1475</v>
      </c>
      <c r="L4" s="12">
        <v>1210</v>
      </c>
      <c r="M4" s="13">
        <v>1553</v>
      </c>
      <c r="N4" s="1">
        <v>23024</v>
      </c>
      <c r="O4" s="11">
        <v>0.21932423292721262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115</v>
      </c>
      <c r="B5" s="5">
        <v>3942</v>
      </c>
      <c r="C5" s="5">
        <v>5120</v>
      </c>
      <c r="D5" s="5">
        <v>11099</v>
      </c>
      <c r="E5" s="5">
        <v>12644</v>
      </c>
      <c r="F5" s="5">
        <v>12970</v>
      </c>
      <c r="G5" s="5">
        <v>13029</v>
      </c>
      <c r="H5" s="5">
        <v>11926</v>
      </c>
      <c r="I5" s="5">
        <v>9511</v>
      </c>
      <c r="J5" s="5">
        <v>7650</v>
      </c>
      <c r="K5" s="5">
        <v>6231</v>
      </c>
      <c r="L5" s="5">
        <v>5319</v>
      </c>
      <c r="M5" s="5">
        <v>5536</v>
      </c>
      <c r="N5" s="5">
        <v>104977</v>
      </c>
      <c r="O5" s="11">
        <v>1</v>
      </c>
      <c r="T5" s="165" t="s">
        <v>85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116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2.5782980069598338E-2</v>
      </c>
      <c r="G6" s="24">
        <v>4.5489591364686888E-3</v>
      </c>
      <c r="H6" s="24">
        <v>-8.465730293959628E-2</v>
      </c>
      <c r="I6" s="24">
        <v>-0.20249874224383702</v>
      </c>
      <c r="J6" s="24">
        <v>-0.19566817369361789</v>
      </c>
      <c r="K6" s="24">
        <v>-0.18549019607843142</v>
      </c>
      <c r="L6" s="24">
        <v>-0.14636494944631684</v>
      </c>
      <c r="M6" s="24">
        <v>4.079714231998488E-2</v>
      </c>
      <c r="N6" s="25"/>
    </row>
    <row r="7" spans="1:33" ht="15.75" customHeight="1">
      <c r="A7" s="21" t="s">
        <v>117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-6.8113234660152289E-2</v>
      </c>
      <c r="G7" s="26">
        <v>-0.1142157862533143</v>
      </c>
      <c r="H7" s="26">
        <v>-0.17569809234171962</v>
      </c>
      <c r="I7" s="26">
        <v>-0.14020972699331047</v>
      </c>
      <c r="J7" s="26">
        <v>-0.13107678328032712</v>
      </c>
      <c r="K7" s="26">
        <v>1.449039400846619E-2</v>
      </c>
      <c r="L7" s="26">
        <v>6.9575708827669391E-2</v>
      </c>
      <c r="M7" s="26">
        <v>-0.40511497958306464</v>
      </c>
      <c r="N7" s="26">
        <v>-4.245149638332224E-2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149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3983</v>
      </c>
      <c r="C11" s="21">
        <v>5750</v>
      </c>
      <c r="D11" s="74">
        <v>-0.30730434782608695</v>
      </c>
      <c r="E11" s="21">
        <v>81953</v>
      </c>
      <c r="F11" s="71">
        <v>81969</v>
      </c>
      <c r="G11" s="74">
        <v>-1.9519574473281232E-4</v>
      </c>
      <c r="H11" s="3"/>
      <c r="N11" s="19"/>
    </row>
    <row r="12" spans="1:33" ht="19.5" customHeight="1">
      <c r="A12" s="71" t="s">
        <v>21</v>
      </c>
      <c r="B12" s="21">
        <v>1553</v>
      </c>
      <c r="C12" s="21">
        <v>3556</v>
      </c>
      <c r="D12" s="74">
        <v>-0.563273340832396</v>
      </c>
      <c r="E12" s="21">
        <v>23024</v>
      </c>
      <c r="F12" s="71">
        <v>27662</v>
      </c>
      <c r="G12" s="74">
        <v>-0.16766683536982141</v>
      </c>
      <c r="N12" s="19"/>
      <c r="Q12" s="31"/>
    </row>
    <row r="13" spans="1:33" ht="19.5" customHeight="1">
      <c r="A13" s="69" t="s">
        <v>18</v>
      </c>
      <c r="B13" s="21">
        <v>5536</v>
      </c>
      <c r="C13" s="21">
        <v>9306</v>
      </c>
      <c r="D13" s="74">
        <v>-0.40511497958306464</v>
      </c>
      <c r="E13" s="21">
        <v>104977</v>
      </c>
      <c r="F13" s="21">
        <v>109631</v>
      </c>
      <c r="G13" s="74">
        <v>-4.245149638332224E-2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86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2963</v>
      </c>
      <c r="G3" s="1">
        <v>2848</v>
      </c>
      <c r="H3" s="1">
        <v>2423</v>
      </c>
      <c r="I3" s="1">
        <v>1894</v>
      </c>
      <c r="J3" s="1">
        <v>1461</v>
      </c>
      <c r="K3" s="1">
        <v>1186</v>
      </c>
      <c r="L3" s="1">
        <v>1071</v>
      </c>
      <c r="M3" s="4">
        <v>1310</v>
      </c>
      <c r="N3" s="1">
        <v>21579</v>
      </c>
      <c r="O3" s="11">
        <v>0.62932718947767508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1457</v>
      </c>
      <c r="G4" s="12">
        <v>1691</v>
      </c>
      <c r="H4" s="12">
        <v>1693</v>
      </c>
      <c r="I4" s="12">
        <v>1475</v>
      </c>
      <c r="J4" s="12">
        <v>1097</v>
      </c>
      <c r="K4" s="12">
        <v>849</v>
      </c>
      <c r="L4" s="12">
        <v>671</v>
      </c>
      <c r="M4" s="13">
        <v>1033</v>
      </c>
      <c r="N4" s="1">
        <v>12710</v>
      </c>
      <c r="O4" s="11">
        <v>0.37067281052232492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115</v>
      </c>
      <c r="B5" s="5">
        <v>711</v>
      </c>
      <c r="C5" s="5">
        <v>1307</v>
      </c>
      <c r="D5" s="5">
        <v>3125</v>
      </c>
      <c r="E5" s="5">
        <v>4024</v>
      </c>
      <c r="F5" s="5">
        <v>4420</v>
      </c>
      <c r="G5" s="5">
        <v>4539</v>
      </c>
      <c r="H5" s="5">
        <v>4116</v>
      </c>
      <c r="I5" s="5">
        <v>3369</v>
      </c>
      <c r="J5" s="5">
        <v>2558</v>
      </c>
      <c r="K5" s="5">
        <v>2035</v>
      </c>
      <c r="L5" s="5">
        <v>1742</v>
      </c>
      <c r="M5" s="5">
        <v>2343</v>
      </c>
      <c r="N5" s="5">
        <v>34289</v>
      </c>
      <c r="O5" s="11">
        <v>1</v>
      </c>
      <c r="T5" s="165" t="s">
        <v>85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116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9.8409542743538747E-2</v>
      </c>
      <c r="G6" s="24">
        <v>2.6923076923076827E-2</v>
      </c>
      <c r="H6" s="24">
        <v>-9.3192333113020442E-2</v>
      </c>
      <c r="I6" s="24">
        <v>-0.18148688046647232</v>
      </c>
      <c r="J6" s="24">
        <v>-0.24072425051944202</v>
      </c>
      <c r="K6" s="24">
        <v>-0.20445660672400312</v>
      </c>
      <c r="L6" s="24">
        <v>-0.14398034398034398</v>
      </c>
      <c r="M6" s="24">
        <v>0.3450057405281286</v>
      </c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-5.5958991883810372E-2</v>
      </c>
      <c r="G7" s="26">
        <v>-0.13575780654988578</v>
      </c>
      <c r="H7" s="26">
        <v>-0.23280521901211559</v>
      </c>
      <c r="I7" s="26">
        <v>-0.16214871922407359</v>
      </c>
      <c r="J7" s="26">
        <v>-0.16948051948051945</v>
      </c>
      <c r="K7" s="26">
        <v>-1.4527845036319653E-2</v>
      </c>
      <c r="L7" s="26">
        <v>-0.17165953399904899</v>
      </c>
      <c r="M7" s="26">
        <v>-0.58937960042060988</v>
      </c>
      <c r="N7" s="26">
        <v>-0.14608392479143317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149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1310</v>
      </c>
      <c r="C11" s="21">
        <v>2662</v>
      </c>
      <c r="D11" s="74">
        <v>-0.50788880540946657</v>
      </c>
      <c r="E11" s="21">
        <v>21579</v>
      </c>
      <c r="F11" s="71">
        <v>21815</v>
      </c>
      <c r="G11" s="74">
        <v>-1.0818244327297721E-2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1033</v>
      </c>
      <c r="C12" s="21">
        <v>3044</v>
      </c>
      <c r="D12" s="74">
        <v>-0.6606438896189224</v>
      </c>
      <c r="E12" s="21">
        <v>12710</v>
      </c>
      <c r="F12" s="71">
        <v>18340</v>
      </c>
      <c r="G12" s="74">
        <v>-0.30697928026172305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2343</v>
      </c>
      <c r="C13" s="21">
        <v>5706</v>
      </c>
      <c r="D13" s="74">
        <v>-0.58937960042060988</v>
      </c>
      <c r="E13" s="21">
        <v>34289</v>
      </c>
      <c r="F13" s="21">
        <v>40155</v>
      </c>
      <c r="G13" s="74">
        <v>-0.14608392479143317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2963</v>
      </c>
      <c r="G9" s="5">
        <v>2848</v>
      </c>
      <c r="H9" s="5">
        <v>2423</v>
      </c>
      <c r="I9" s="5">
        <v>1894</v>
      </c>
      <c r="J9" s="5">
        <v>1461</v>
      </c>
      <c r="K9" s="5">
        <v>1186</v>
      </c>
      <c r="L9" s="5">
        <v>1071</v>
      </c>
      <c r="M9" s="5">
        <v>1310</v>
      </c>
      <c r="N9" s="27">
        <v>21579</v>
      </c>
      <c r="O9" s="3"/>
      <c r="R9" s="88"/>
    </row>
    <row r="10" spans="1:18">
      <c r="A10" s="146" t="s">
        <v>118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8.5745694393550842E-2</v>
      </c>
      <c r="G10" s="33">
        <v>-3.4248897931502209E-2</v>
      </c>
      <c r="H10" s="33">
        <v>-0.19953749587049885</v>
      </c>
      <c r="I10" s="33">
        <v>-7.9241614000972294E-2</v>
      </c>
      <c r="J10" s="33">
        <v>-4.3848167539267013E-2</v>
      </c>
      <c r="K10" s="33">
        <v>6.5588499550763624E-2</v>
      </c>
      <c r="L10" s="33">
        <v>7.2072072072072002E-2</v>
      </c>
      <c r="M10" s="33">
        <v>-0.50788880540946657</v>
      </c>
      <c r="N10" s="33">
        <v>-1.0818244327297721E-2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149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1310</v>
      </c>
      <c r="C14" s="58">
        <v>2662</v>
      </c>
      <c r="D14" s="59">
        <v>-0.50788880540946657</v>
      </c>
      <c r="E14" s="58">
        <v>21579</v>
      </c>
      <c r="F14" s="57">
        <v>21815</v>
      </c>
      <c r="G14" s="59">
        <v>-1.0818244327297721E-2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143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9.1987580518096301E-2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A18" zoomScaleNormal="100" workbookViewId="0">
      <selection activeCell="R2" sqref="R2:X47"/>
    </sheetView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2" t="s">
        <v>120</v>
      </c>
      <c r="C2" s="212"/>
      <c r="D2" s="212"/>
      <c r="E2" s="212"/>
      <c r="F2" s="212"/>
      <c r="G2" s="212"/>
      <c r="H2" s="212"/>
      <c r="I2" s="135"/>
      <c r="J2" s="213" t="s">
        <v>121</v>
      </c>
      <c r="K2" s="213"/>
      <c r="L2" s="213"/>
      <c r="M2" s="213"/>
      <c r="N2" s="213"/>
      <c r="O2" s="213"/>
      <c r="P2" s="213"/>
      <c r="R2" s="213" t="s">
        <v>122</v>
      </c>
      <c r="S2" s="213"/>
      <c r="T2" s="213"/>
      <c r="U2" s="213"/>
      <c r="V2" s="213"/>
      <c r="W2" s="213"/>
      <c r="X2" s="213"/>
    </row>
    <row r="3" spans="2:24" ht="15" customHeight="1">
      <c r="B3" s="214" t="s">
        <v>66</v>
      </c>
      <c r="C3" s="216" t="s">
        <v>69</v>
      </c>
      <c r="D3" s="218" t="s">
        <v>150</v>
      </c>
      <c r="E3" s="219"/>
      <c r="F3" s="219"/>
      <c r="G3" s="219"/>
      <c r="H3" s="220"/>
      <c r="I3" s="137"/>
      <c r="J3" s="214" t="s">
        <v>70</v>
      </c>
      <c r="K3" s="207" t="s">
        <v>69</v>
      </c>
      <c r="L3" s="218" t="s">
        <v>150</v>
      </c>
      <c r="M3" s="219"/>
      <c r="N3" s="219"/>
      <c r="O3" s="219"/>
      <c r="P3" s="220"/>
      <c r="R3" s="214" t="s">
        <v>72</v>
      </c>
      <c r="S3" s="207" t="s">
        <v>69</v>
      </c>
      <c r="T3" s="218" t="s">
        <v>150</v>
      </c>
      <c r="U3" s="219"/>
      <c r="V3" s="219"/>
      <c r="W3" s="219"/>
      <c r="X3" s="220"/>
    </row>
    <row r="4" spans="2:24" ht="15" customHeight="1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21"/>
      <c r="K4" s="208"/>
      <c r="L4" s="210">
        <v>2021</v>
      </c>
      <c r="M4" s="210">
        <v>2020</v>
      </c>
      <c r="N4" s="200" t="s">
        <v>73</v>
      </c>
      <c r="O4" s="200" t="s">
        <v>123</v>
      </c>
      <c r="P4" s="200" t="s">
        <v>87</v>
      </c>
      <c r="R4" s="221"/>
      <c r="S4" s="208"/>
      <c r="T4" s="210">
        <v>2021</v>
      </c>
      <c r="U4" s="210">
        <v>2020</v>
      </c>
      <c r="V4" s="200" t="s">
        <v>73</v>
      </c>
      <c r="W4" s="200" t="s">
        <v>123</v>
      </c>
      <c r="X4" s="200" t="s">
        <v>87</v>
      </c>
    </row>
    <row r="5" spans="2:24" ht="12.75" customHeight="1">
      <c r="B5" s="150">
        <v>1</v>
      </c>
      <c r="C5" s="151" t="s">
        <v>36</v>
      </c>
      <c r="D5" s="157">
        <v>3655</v>
      </c>
      <c r="E5" s="123">
        <v>0.16937763566430325</v>
      </c>
      <c r="F5" s="157">
        <v>2507</v>
      </c>
      <c r="G5" s="141">
        <v>0.11492092596837039</v>
      </c>
      <c r="H5" s="142">
        <v>0.45791783007578779</v>
      </c>
      <c r="J5" s="215"/>
      <c r="K5" s="209"/>
      <c r="L5" s="201"/>
      <c r="M5" s="201"/>
      <c r="N5" s="201"/>
      <c r="O5" s="201"/>
      <c r="P5" s="201"/>
      <c r="R5" s="215"/>
      <c r="S5" s="209"/>
      <c r="T5" s="201"/>
      <c r="U5" s="201"/>
      <c r="V5" s="201"/>
      <c r="W5" s="201"/>
      <c r="X5" s="201"/>
    </row>
    <row r="6" spans="2:24" ht="15">
      <c r="B6" s="152">
        <v>2</v>
      </c>
      <c r="C6" s="153" t="s">
        <v>35</v>
      </c>
      <c r="D6" s="158">
        <v>2381</v>
      </c>
      <c r="E6" s="124">
        <v>0.11033875527132861</v>
      </c>
      <c r="F6" s="158">
        <v>2501</v>
      </c>
      <c r="G6" s="125">
        <v>0.11464588585835435</v>
      </c>
      <c r="H6" s="143">
        <v>-4.7980807676929249E-2</v>
      </c>
      <c r="J6" s="105" t="s">
        <v>44</v>
      </c>
      <c r="K6" s="82" t="s">
        <v>36</v>
      </c>
      <c r="L6" s="130">
        <v>1467</v>
      </c>
      <c r="M6" s="132">
        <v>1083</v>
      </c>
      <c r="N6" s="83">
        <v>0.35457063711911352</v>
      </c>
      <c r="O6" s="97"/>
      <c r="P6" s="97"/>
      <c r="R6" s="105" t="s">
        <v>60</v>
      </c>
      <c r="S6" s="82" t="s">
        <v>36</v>
      </c>
      <c r="T6" s="130">
        <v>1400</v>
      </c>
      <c r="U6" s="132">
        <v>966</v>
      </c>
      <c r="V6" s="83">
        <v>0.44927536231884058</v>
      </c>
      <c r="W6" s="97"/>
      <c r="X6" s="97"/>
    </row>
    <row r="7" spans="2:24" ht="15">
      <c r="B7" s="152">
        <v>3</v>
      </c>
      <c r="C7" s="153" t="s">
        <v>2</v>
      </c>
      <c r="D7" s="158">
        <v>2286</v>
      </c>
      <c r="E7" s="124">
        <v>0.10593632698456833</v>
      </c>
      <c r="F7" s="158">
        <v>1756</v>
      </c>
      <c r="G7" s="125">
        <v>8.0495072198028886E-2</v>
      </c>
      <c r="H7" s="143">
        <v>0.30182232346241467</v>
      </c>
      <c r="J7" s="106"/>
      <c r="K7" s="84" t="s">
        <v>59</v>
      </c>
      <c r="L7" s="131">
        <v>1311</v>
      </c>
      <c r="M7" s="133">
        <v>1610</v>
      </c>
      <c r="N7" s="85">
        <v>-0.18571428571428572</v>
      </c>
      <c r="O7" s="98"/>
      <c r="P7" s="98"/>
      <c r="R7" s="106"/>
      <c r="S7" s="84" t="s">
        <v>35</v>
      </c>
      <c r="T7" s="131">
        <v>736</v>
      </c>
      <c r="U7" s="133">
        <v>731</v>
      </c>
      <c r="V7" s="85">
        <v>6.8399452804377425E-3</v>
      </c>
      <c r="W7" s="98"/>
      <c r="X7" s="98"/>
    </row>
    <row r="8" spans="2:24" ht="15">
      <c r="B8" s="152">
        <v>4</v>
      </c>
      <c r="C8" s="153" t="s">
        <v>59</v>
      </c>
      <c r="D8" s="158">
        <v>1311</v>
      </c>
      <c r="E8" s="124">
        <v>6.0753510357291811E-2</v>
      </c>
      <c r="F8" s="158">
        <v>1610</v>
      </c>
      <c r="G8" s="125">
        <v>7.380242952097181E-2</v>
      </c>
      <c r="H8" s="143">
        <v>-0.18571428571428572</v>
      </c>
      <c r="J8" s="106"/>
      <c r="K8" s="84" t="s">
        <v>37</v>
      </c>
      <c r="L8" s="131">
        <v>1098</v>
      </c>
      <c r="M8" s="133">
        <v>2528</v>
      </c>
      <c r="N8" s="85">
        <v>-0.56566455696202533</v>
      </c>
      <c r="O8" s="98"/>
      <c r="P8" s="98"/>
      <c r="R8" s="106"/>
      <c r="S8" s="84" t="s">
        <v>136</v>
      </c>
      <c r="T8" s="131">
        <v>536</v>
      </c>
      <c r="U8" s="133">
        <v>320</v>
      </c>
      <c r="V8" s="85">
        <v>0.67500000000000004</v>
      </c>
      <c r="W8" s="98"/>
      <c r="X8" s="98"/>
    </row>
    <row r="9" spans="2:24">
      <c r="B9" s="152">
        <v>5</v>
      </c>
      <c r="C9" s="153" t="s">
        <v>37</v>
      </c>
      <c r="D9" s="158">
        <v>1098</v>
      </c>
      <c r="E9" s="124">
        <v>5.0882802724871404E-2</v>
      </c>
      <c r="F9" s="158">
        <v>2528</v>
      </c>
      <c r="G9" s="173">
        <v>0.11588356635342655</v>
      </c>
      <c r="H9" s="143">
        <v>-0.56566455696202533</v>
      </c>
      <c r="J9" s="105"/>
      <c r="K9" s="105" t="s">
        <v>45</v>
      </c>
      <c r="L9" s="105">
        <v>5221</v>
      </c>
      <c r="M9" s="105">
        <v>6206</v>
      </c>
      <c r="N9" s="86">
        <v>-0.1587173702868192</v>
      </c>
      <c r="O9" s="107"/>
      <c r="P9" s="107"/>
      <c r="R9" s="105"/>
      <c r="S9" s="105" t="s">
        <v>45</v>
      </c>
      <c r="T9" s="105">
        <v>1826</v>
      </c>
      <c r="U9" s="105">
        <v>2210</v>
      </c>
      <c r="V9" s="86">
        <v>-0.17375565610859733</v>
      </c>
      <c r="W9" s="107"/>
      <c r="X9" s="107"/>
    </row>
    <row r="10" spans="2:24">
      <c r="B10" s="152">
        <v>6</v>
      </c>
      <c r="C10" s="153" t="s">
        <v>41</v>
      </c>
      <c r="D10" s="158">
        <v>947</v>
      </c>
      <c r="E10" s="124">
        <v>4.3885258816441911E-2</v>
      </c>
      <c r="F10" s="158">
        <v>1214</v>
      </c>
      <c r="G10" s="173">
        <v>5.5649782259912906E-2</v>
      </c>
      <c r="H10" s="143">
        <v>-0.21993410214168041</v>
      </c>
      <c r="J10" s="108" t="s">
        <v>46</v>
      </c>
      <c r="K10" s="109"/>
      <c r="L10" s="99">
        <v>9097</v>
      </c>
      <c r="M10" s="99">
        <v>11427</v>
      </c>
      <c r="N10" s="101">
        <v>-0.20390303666754184</v>
      </c>
      <c r="O10" s="122">
        <v>0.42156726447008663</v>
      </c>
      <c r="P10" s="122">
        <v>0.52381388952555585</v>
      </c>
      <c r="R10" s="108" t="s">
        <v>152</v>
      </c>
      <c r="S10" s="109"/>
      <c r="T10" s="99">
        <v>4498</v>
      </c>
      <c r="U10" s="99">
        <v>4227</v>
      </c>
      <c r="V10" s="101">
        <v>6.4111663118050721E-2</v>
      </c>
      <c r="W10" s="122">
        <v>0.20844339404050233</v>
      </c>
      <c r="X10" s="122">
        <v>0.19376575750630301</v>
      </c>
    </row>
    <row r="11" spans="2:24" ht="15">
      <c r="B11" s="152">
        <v>7</v>
      </c>
      <c r="C11" s="153" t="s">
        <v>97</v>
      </c>
      <c r="D11" s="158">
        <v>886</v>
      </c>
      <c r="E11" s="124">
        <v>4.1058436442837944E-2</v>
      </c>
      <c r="F11" s="158">
        <v>659</v>
      </c>
      <c r="G11" s="125">
        <v>3.0208572083428833E-2</v>
      </c>
      <c r="H11" s="143">
        <v>0.34446130500758732</v>
      </c>
      <c r="J11" s="105" t="s">
        <v>47</v>
      </c>
      <c r="K11" s="179" t="s">
        <v>41</v>
      </c>
      <c r="L11" s="175">
        <v>93</v>
      </c>
      <c r="M11" s="176">
        <v>158</v>
      </c>
      <c r="N11" s="83">
        <v>-0.41139240506329111</v>
      </c>
      <c r="O11" s="97"/>
      <c r="P11" s="97"/>
      <c r="R11" s="105" t="s">
        <v>61</v>
      </c>
      <c r="S11" s="82" t="s">
        <v>37</v>
      </c>
      <c r="T11" s="130">
        <v>682</v>
      </c>
      <c r="U11" s="132">
        <v>1171</v>
      </c>
      <c r="V11" s="83">
        <v>-0.41759180187873612</v>
      </c>
      <c r="W11" s="97"/>
      <c r="X11" s="97"/>
    </row>
    <row r="12" spans="2:24" ht="15">
      <c r="B12" s="152">
        <v>8</v>
      </c>
      <c r="C12" s="153" t="s">
        <v>38</v>
      </c>
      <c r="D12" s="158">
        <v>831</v>
      </c>
      <c r="E12" s="124">
        <v>3.8509662171555679E-2</v>
      </c>
      <c r="F12" s="158">
        <v>845</v>
      </c>
      <c r="G12" s="125">
        <v>3.8734815493926197E-2</v>
      </c>
      <c r="H12" s="143">
        <v>-1.6568047337278125E-2</v>
      </c>
      <c r="J12" s="106"/>
      <c r="K12" s="180" t="s">
        <v>80</v>
      </c>
      <c r="L12" s="177">
        <v>61</v>
      </c>
      <c r="M12" s="178">
        <v>113</v>
      </c>
      <c r="N12" s="85">
        <v>-0.46017699115044253</v>
      </c>
      <c r="O12" s="98"/>
      <c r="P12" s="98"/>
      <c r="R12" s="106"/>
      <c r="S12" s="84" t="s">
        <v>141</v>
      </c>
      <c r="T12" s="131">
        <v>235</v>
      </c>
      <c r="U12" s="133">
        <v>265</v>
      </c>
      <c r="V12" s="85">
        <v>-0.1132075471698113</v>
      </c>
      <c r="W12" s="98"/>
      <c r="X12" s="98"/>
    </row>
    <row r="13" spans="2:24" ht="15">
      <c r="B13" s="152">
        <v>9</v>
      </c>
      <c r="C13" s="153" t="s">
        <v>82</v>
      </c>
      <c r="D13" s="158">
        <v>718</v>
      </c>
      <c r="E13" s="124">
        <v>3.3273089577830296E-2</v>
      </c>
      <c r="F13" s="158">
        <v>1057</v>
      </c>
      <c r="G13" s="125">
        <v>4.845289938115975E-2</v>
      </c>
      <c r="H13" s="143">
        <v>-0.32071901608325448</v>
      </c>
      <c r="J13" s="106"/>
      <c r="K13" s="180" t="s">
        <v>142</v>
      </c>
      <c r="L13" s="177">
        <v>39</v>
      </c>
      <c r="M13" s="178">
        <v>5</v>
      </c>
      <c r="N13" s="85">
        <v>6.8</v>
      </c>
      <c r="O13" s="98"/>
      <c r="P13" s="98"/>
      <c r="R13" s="106"/>
      <c r="S13" s="84" t="s">
        <v>36</v>
      </c>
      <c r="T13" s="131">
        <v>226</v>
      </c>
      <c r="U13" s="133">
        <v>59</v>
      </c>
      <c r="V13" s="85">
        <v>2.8305084745762712</v>
      </c>
      <c r="W13" s="98"/>
      <c r="X13" s="98"/>
    </row>
    <row r="14" spans="2:24">
      <c r="B14" s="152">
        <v>10</v>
      </c>
      <c r="C14" s="153" t="s">
        <v>146</v>
      </c>
      <c r="D14" s="158">
        <v>636</v>
      </c>
      <c r="E14" s="124">
        <v>2.9473098846100377E-2</v>
      </c>
      <c r="F14" s="158">
        <v>451</v>
      </c>
      <c r="G14" s="125">
        <v>2.0673848269539309E-2</v>
      </c>
      <c r="H14" s="143">
        <v>0.41019955654101992</v>
      </c>
      <c r="J14" s="105"/>
      <c r="K14" s="105" t="s">
        <v>45</v>
      </c>
      <c r="L14" s="105">
        <v>97</v>
      </c>
      <c r="M14" s="105">
        <v>327</v>
      </c>
      <c r="N14" s="86">
        <v>-0.70336391437308876</v>
      </c>
      <c r="O14" s="107"/>
      <c r="P14" s="107"/>
      <c r="R14" s="105"/>
      <c r="S14" s="105" t="s">
        <v>45</v>
      </c>
      <c r="T14" s="105">
        <v>860</v>
      </c>
      <c r="U14" s="105">
        <v>756</v>
      </c>
      <c r="V14" s="86">
        <v>0.13756613756613767</v>
      </c>
      <c r="W14" s="107"/>
      <c r="X14" s="107"/>
    </row>
    <row r="15" spans="2:24">
      <c r="B15" s="202" t="s">
        <v>42</v>
      </c>
      <c r="C15" s="203"/>
      <c r="D15" s="113">
        <v>14749</v>
      </c>
      <c r="E15" s="114">
        <v>0.6834885768571296</v>
      </c>
      <c r="F15" s="113">
        <v>15128</v>
      </c>
      <c r="G15" s="114">
        <v>0.69346779738711894</v>
      </c>
      <c r="H15" s="104">
        <v>-2.5052882072977289E-2</v>
      </c>
      <c r="J15" s="108" t="s">
        <v>48</v>
      </c>
      <c r="K15" s="109"/>
      <c r="L15" s="99">
        <v>290</v>
      </c>
      <c r="M15" s="99">
        <v>603</v>
      </c>
      <c r="N15" s="101">
        <v>-0.5190713101160862</v>
      </c>
      <c r="O15" s="122">
        <v>1.3438991612215579E-2</v>
      </c>
      <c r="P15" s="122">
        <v>2.7641531056612424E-2</v>
      </c>
      <c r="R15" s="108" t="s">
        <v>153</v>
      </c>
      <c r="S15" s="109"/>
      <c r="T15" s="99">
        <v>2003</v>
      </c>
      <c r="U15" s="99">
        <v>2251</v>
      </c>
      <c r="V15" s="101">
        <v>-0.11017325633051978</v>
      </c>
      <c r="W15" s="122">
        <v>9.2821724825061402E-2</v>
      </c>
      <c r="X15" s="122">
        <v>0.10318588127435251</v>
      </c>
    </row>
    <row r="16" spans="2:24" ht="15">
      <c r="B16" s="204" t="s">
        <v>43</v>
      </c>
      <c r="C16" s="204"/>
      <c r="D16" s="115">
        <v>6830</v>
      </c>
      <c r="E16" s="114">
        <v>0.3165114231428704</v>
      </c>
      <c r="F16" s="115">
        <v>6687</v>
      </c>
      <c r="G16" s="114">
        <v>0.30653220261288106</v>
      </c>
      <c r="H16" s="103">
        <v>2.1384776431882857E-2</v>
      </c>
      <c r="J16" s="105" t="s">
        <v>49</v>
      </c>
      <c r="K16" s="82" t="s">
        <v>36</v>
      </c>
      <c r="L16" s="130">
        <v>765</v>
      </c>
      <c r="M16" s="132">
        <v>379</v>
      </c>
      <c r="N16" s="83">
        <v>1.0184696569920844</v>
      </c>
      <c r="O16" s="97"/>
      <c r="P16" s="97"/>
      <c r="R16" s="105" t="s">
        <v>62</v>
      </c>
      <c r="S16" s="82" t="s">
        <v>59</v>
      </c>
      <c r="T16" s="130">
        <v>1125</v>
      </c>
      <c r="U16" s="132">
        <v>1409</v>
      </c>
      <c r="V16" s="83">
        <v>-0.2015613910574876</v>
      </c>
      <c r="W16" s="97"/>
      <c r="X16" s="97"/>
    </row>
    <row r="17" spans="2:24" ht="15">
      <c r="B17" s="205" t="s">
        <v>18</v>
      </c>
      <c r="C17" s="205"/>
      <c r="D17" s="154">
        <v>21579</v>
      </c>
      <c r="E17" s="147">
        <v>1</v>
      </c>
      <c r="F17" s="154">
        <v>21815</v>
      </c>
      <c r="G17" s="148">
        <v>1</v>
      </c>
      <c r="H17" s="104">
        <v>-1.0818244327297721E-2</v>
      </c>
      <c r="J17" s="106"/>
      <c r="K17" s="84" t="s">
        <v>97</v>
      </c>
      <c r="L17" s="131">
        <v>549</v>
      </c>
      <c r="M17" s="133">
        <v>330</v>
      </c>
      <c r="N17" s="85">
        <v>0.66363636363636358</v>
      </c>
      <c r="O17" s="98"/>
      <c r="P17" s="98"/>
      <c r="R17" s="106"/>
      <c r="S17" s="84" t="s">
        <v>35</v>
      </c>
      <c r="T17" s="131">
        <v>755</v>
      </c>
      <c r="U17" s="133">
        <v>767</v>
      </c>
      <c r="V17" s="85">
        <v>-1.5645371577574951E-2</v>
      </c>
      <c r="W17" s="98"/>
      <c r="X17" s="98"/>
    </row>
    <row r="18" spans="2:24" ht="15">
      <c r="B18" s="206" t="s">
        <v>145</v>
      </c>
      <c r="C18" s="206"/>
      <c r="D18" s="206"/>
      <c r="E18" s="206"/>
      <c r="F18" s="206"/>
      <c r="G18" s="206"/>
      <c r="H18" s="206"/>
      <c r="J18" s="106"/>
      <c r="K18" s="84" t="s">
        <v>41</v>
      </c>
      <c r="L18" s="131">
        <v>368</v>
      </c>
      <c r="M18" s="133">
        <v>487</v>
      </c>
      <c r="N18" s="85">
        <v>-0.24435318275154005</v>
      </c>
      <c r="O18" s="98"/>
      <c r="P18" s="98"/>
      <c r="R18" s="106"/>
      <c r="S18" s="84" t="s">
        <v>36</v>
      </c>
      <c r="T18" s="131">
        <v>699</v>
      </c>
      <c r="U18" s="133">
        <v>509</v>
      </c>
      <c r="V18" s="85">
        <v>0.37328094302554038</v>
      </c>
      <c r="W18" s="98"/>
      <c r="X18" s="98"/>
    </row>
    <row r="19" spans="2:24">
      <c r="B19" s="211" t="s">
        <v>75</v>
      </c>
      <c r="C19" s="211"/>
      <c r="D19" s="211"/>
      <c r="E19" s="211"/>
      <c r="F19" s="211"/>
      <c r="G19" s="211"/>
      <c r="H19" s="211"/>
      <c r="J19" s="105"/>
      <c r="K19" s="110" t="s">
        <v>45</v>
      </c>
      <c r="L19" s="105">
        <v>1463</v>
      </c>
      <c r="M19" s="105">
        <v>1361</v>
      </c>
      <c r="N19" s="86">
        <v>7.4944893460690665E-2</v>
      </c>
      <c r="O19" s="107"/>
      <c r="P19" s="107"/>
      <c r="R19" s="105"/>
      <c r="S19" s="110" t="s">
        <v>45</v>
      </c>
      <c r="T19" s="105">
        <v>4242</v>
      </c>
      <c r="U19" s="105">
        <v>4979</v>
      </c>
      <c r="V19" s="86">
        <v>-0.14802169110263108</v>
      </c>
      <c r="W19" s="107"/>
      <c r="X19" s="107"/>
    </row>
    <row r="20" spans="2:24">
      <c r="B20" s="211"/>
      <c r="C20" s="211"/>
      <c r="D20" s="211"/>
      <c r="E20" s="211"/>
      <c r="F20" s="211"/>
      <c r="G20" s="211"/>
      <c r="H20" s="211"/>
      <c r="J20" s="120" t="s">
        <v>50</v>
      </c>
      <c r="K20" s="111"/>
      <c r="L20" s="99">
        <v>3145</v>
      </c>
      <c r="M20" s="99">
        <v>2557</v>
      </c>
      <c r="N20" s="101">
        <v>0.22995698083691818</v>
      </c>
      <c r="O20" s="122">
        <v>0.14574354696695863</v>
      </c>
      <c r="P20" s="122">
        <v>0.11721292688517075</v>
      </c>
      <c r="R20" s="108" t="s">
        <v>154</v>
      </c>
      <c r="S20" s="121"/>
      <c r="T20" s="99">
        <v>6821</v>
      </c>
      <c r="U20" s="99">
        <v>7664</v>
      </c>
      <c r="V20" s="101">
        <v>-0.10999478079331937</v>
      </c>
      <c r="W20" s="122">
        <v>0.31609435098938782</v>
      </c>
      <c r="X20" s="122">
        <v>0.35131790052716022</v>
      </c>
    </row>
    <row r="21" spans="2:24" ht="12.75" customHeight="1">
      <c r="J21" s="105" t="s">
        <v>51</v>
      </c>
      <c r="K21" s="82" t="s">
        <v>35</v>
      </c>
      <c r="L21" s="130">
        <v>866</v>
      </c>
      <c r="M21" s="132">
        <v>851</v>
      </c>
      <c r="N21" s="83">
        <v>1.7626321974148151E-2</v>
      </c>
      <c r="O21" s="97"/>
      <c r="P21" s="97"/>
      <c r="R21" s="106" t="s">
        <v>138</v>
      </c>
      <c r="S21" s="82" t="s">
        <v>38</v>
      </c>
      <c r="T21" s="130">
        <v>61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729</v>
      </c>
      <c r="M22" s="133">
        <v>441</v>
      </c>
      <c r="N22" s="85">
        <v>0.65306122448979598</v>
      </c>
      <c r="O22" s="98"/>
      <c r="P22" s="98"/>
      <c r="R22" s="106"/>
      <c r="S22" s="84" t="s">
        <v>2</v>
      </c>
      <c r="T22" s="131">
        <v>38</v>
      </c>
      <c r="U22" s="133">
        <v>37</v>
      </c>
      <c r="V22" s="85">
        <v>2.7027027027026973E-2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443</v>
      </c>
      <c r="M23" s="133">
        <v>360</v>
      </c>
      <c r="N23" s="85">
        <v>0.23055555555555562</v>
      </c>
      <c r="O23" s="98"/>
      <c r="P23" s="98"/>
      <c r="R23" s="106"/>
      <c r="S23" s="84" t="s">
        <v>40</v>
      </c>
      <c r="T23" s="92">
        <v>37</v>
      </c>
      <c r="U23" s="133">
        <v>58</v>
      </c>
      <c r="V23" s="85">
        <v>-0.36206896551724133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710</v>
      </c>
      <c r="M24" s="105">
        <v>516</v>
      </c>
      <c r="N24" s="86">
        <v>0.37596899224806202</v>
      </c>
      <c r="O24" s="107"/>
      <c r="P24" s="107"/>
      <c r="R24" s="105"/>
      <c r="S24" s="110" t="s">
        <v>45</v>
      </c>
      <c r="T24" s="105">
        <v>19</v>
      </c>
      <c r="U24" s="105">
        <v>48</v>
      </c>
      <c r="V24" s="86">
        <v>-0.60416666666666674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2748</v>
      </c>
      <c r="M25" s="171">
        <v>2168</v>
      </c>
      <c r="N25" s="101">
        <v>0.26752767527675281</v>
      </c>
      <c r="O25" s="122">
        <v>0.12734603086333937</v>
      </c>
      <c r="P25" s="122">
        <v>9.9381159752463907E-2</v>
      </c>
      <c r="R25" s="108" t="s">
        <v>155</v>
      </c>
      <c r="S25" s="111"/>
      <c r="T25" s="99">
        <v>155</v>
      </c>
      <c r="U25" s="99">
        <v>143</v>
      </c>
      <c r="V25" s="101">
        <v>8.3916083916083961E-2</v>
      </c>
      <c r="W25" s="122">
        <v>7.1829093099772924E-3</v>
      </c>
      <c r="X25" s="122">
        <v>6.5551226220490486E-3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2018</v>
      </c>
      <c r="M26" s="132">
        <v>1500</v>
      </c>
      <c r="N26" s="83">
        <v>0.34533333333333327</v>
      </c>
      <c r="O26" s="97"/>
      <c r="P26" s="97"/>
      <c r="R26" s="112" t="s">
        <v>63</v>
      </c>
      <c r="S26" s="82" t="s">
        <v>36</v>
      </c>
      <c r="T26" s="130">
        <v>189</v>
      </c>
      <c r="U26" s="132">
        <v>125</v>
      </c>
      <c r="V26" s="85">
        <v>0.51200000000000001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678</v>
      </c>
      <c r="M27" s="133">
        <v>477</v>
      </c>
      <c r="N27" s="85">
        <v>0.42138364779874204</v>
      </c>
      <c r="O27" s="98"/>
      <c r="P27" s="98"/>
      <c r="R27" s="106"/>
      <c r="S27" s="84" t="s">
        <v>35</v>
      </c>
      <c r="T27" s="131">
        <v>120</v>
      </c>
      <c r="U27" s="133">
        <v>165</v>
      </c>
      <c r="V27" s="85">
        <v>-0.27272727272727271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146</v>
      </c>
      <c r="L28" s="131">
        <v>558</v>
      </c>
      <c r="M28" s="133">
        <v>449</v>
      </c>
      <c r="N28" s="85">
        <v>0.24276169265033398</v>
      </c>
      <c r="O28" s="98"/>
      <c r="P28" s="98"/>
      <c r="R28" s="106"/>
      <c r="S28" s="84" t="s">
        <v>2</v>
      </c>
      <c r="T28" s="131">
        <v>92</v>
      </c>
      <c r="U28" s="133">
        <v>75</v>
      </c>
      <c r="V28" s="85">
        <v>0.22666666666666657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2773</v>
      </c>
      <c r="M29" s="105">
        <v>2505</v>
      </c>
      <c r="N29" s="86">
        <v>0.10698602794411172</v>
      </c>
      <c r="O29" s="107"/>
      <c r="P29" s="107"/>
      <c r="R29" s="105"/>
      <c r="S29" s="105" t="s">
        <v>45</v>
      </c>
      <c r="T29" s="105">
        <v>242</v>
      </c>
      <c r="U29" s="105">
        <v>264</v>
      </c>
      <c r="V29" s="86">
        <v>-8.333333333333337E-2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6027</v>
      </c>
      <c r="M30" s="99">
        <v>4931</v>
      </c>
      <c r="N30" s="101">
        <v>0.22226728858243772</v>
      </c>
      <c r="O30" s="122">
        <v>0.27929931878214931</v>
      </c>
      <c r="P30" s="122">
        <v>0.22603713041485216</v>
      </c>
      <c r="R30" s="108" t="s">
        <v>156</v>
      </c>
      <c r="S30" s="109"/>
      <c r="T30" s="99">
        <v>643</v>
      </c>
      <c r="U30" s="99">
        <v>629</v>
      </c>
      <c r="V30" s="101">
        <v>2.2257551669316422E-2</v>
      </c>
      <c r="W30" s="122">
        <v>2.9797488298809027E-2</v>
      </c>
      <c r="X30" s="122">
        <v>2.8833371533348612E-2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272</v>
      </c>
      <c r="M31" s="99">
        <v>129</v>
      </c>
      <c r="N31" s="101">
        <v>1.1085271317829459</v>
      </c>
      <c r="O31" s="122">
        <v>1.2604847305250475E-2</v>
      </c>
      <c r="P31" s="122">
        <v>5.9133623653449463E-3</v>
      </c>
      <c r="R31" s="105" t="s">
        <v>71</v>
      </c>
      <c r="S31" s="82" t="s">
        <v>35</v>
      </c>
      <c r="T31" s="130">
        <v>379</v>
      </c>
      <c r="U31" s="132">
        <v>433</v>
      </c>
      <c r="V31" s="83">
        <v>-0.12471131639722866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96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299</v>
      </c>
      <c r="U32" s="133">
        <v>235</v>
      </c>
      <c r="V32" s="85">
        <v>0.27234042553191484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8" t="s">
        <v>18</v>
      </c>
      <c r="K33" s="199"/>
      <c r="L33" s="174">
        <v>21579</v>
      </c>
      <c r="M33" s="174">
        <v>21815</v>
      </c>
      <c r="N33" s="103">
        <v>-1.0818244327297721E-2</v>
      </c>
      <c r="O33" s="102">
        <v>1</v>
      </c>
      <c r="P33" s="102">
        <v>0.99999999999999989</v>
      </c>
      <c r="R33" s="106"/>
      <c r="S33" s="84" t="s">
        <v>141</v>
      </c>
      <c r="T33" s="131">
        <v>168</v>
      </c>
      <c r="U33" s="133">
        <v>135</v>
      </c>
      <c r="V33" s="85">
        <v>0.24444444444444446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410</v>
      </c>
      <c r="U34" s="105">
        <v>247</v>
      </c>
      <c r="V34" s="86">
        <v>0.65991902834008087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1256</v>
      </c>
      <c r="U35" s="99">
        <v>1050</v>
      </c>
      <c r="V35" s="101">
        <v>0.19619047619047625</v>
      </c>
      <c r="W35" s="122">
        <v>5.8204736086009547E-2</v>
      </c>
      <c r="X35" s="122">
        <v>4.8132019252807703E-2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1280</v>
      </c>
      <c r="U36" s="168">
        <v>1012</v>
      </c>
      <c r="V36" s="83">
        <v>0.2648221343873518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850</v>
      </c>
      <c r="U37" s="170">
        <v>650</v>
      </c>
      <c r="V37" s="85">
        <v>0.30769230769230771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440</v>
      </c>
      <c r="U38" s="170">
        <v>332</v>
      </c>
      <c r="V38" s="85">
        <v>0.32530120481927716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2240</v>
      </c>
      <c r="U39" s="105">
        <v>2315</v>
      </c>
      <c r="V39" s="86">
        <v>-3.2397408207343381E-2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4810</v>
      </c>
      <c r="U40" s="99">
        <v>4309</v>
      </c>
      <c r="V40" s="101">
        <v>0.11626827570201903</v>
      </c>
      <c r="W40" s="122">
        <v>0.22290189536123084</v>
      </c>
      <c r="X40" s="122">
        <v>0.19752463900985559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346</v>
      </c>
      <c r="U41" s="132">
        <v>565</v>
      </c>
      <c r="V41" s="83">
        <v>-0.38761061946902653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261</v>
      </c>
      <c r="U42" s="133">
        <v>309</v>
      </c>
      <c r="V42" s="85">
        <v>-0.15533980582524276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240</v>
      </c>
      <c r="U43" s="133">
        <v>150</v>
      </c>
      <c r="V43" s="85">
        <v>0.60000000000000009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387</v>
      </c>
      <c r="U44" s="105">
        <v>340</v>
      </c>
      <c r="V44" s="86">
        <v>0.13823529411764701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1234</v>
      </c>
      <c r="U45" s="99">
        <v>1364</v>
      </c>
      <c r="V45" s="101">
        <v>-9.5307917888563076E-2</v>
      </c>
      <c r="W45" s="122">
        <v>5.7185226377496637E-2</v>
      </c>
      <c r="X45" s="122">
        <v>6.2525785010314E-2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159</v>
      </c>
      <c r="U46" s="99">
        <v>178</v>
      </c>
      <c r="V46" s="101">
        <v>-0.1067415730337079</v>
      </c>
      <c r="W46" s="122">
        <v>7.3682747115250942E-3</v>
      </c>
      <c r="X46" s="122">
        <v>8.1595232638093061E-3</v>
      </c>
    </row>
    <row r="47" spans="2:24">
      <c r="B47" s="116"/>
      <c r="C47" s="116"/>
      <c r="D47" s="116"/>
      <c r="E47" s="116"/>
      <c r="F47" s="116"/>
      <c r="G47" s="116"/>
      <c r="H47" s="116"/>
      <c r="R47" s="198" t="s">
        <v>18</v>
      </c>
      <c r="S47" s="199"/>
      <c r="T47" s="99">
        <v>21579</v>
      </c>
      <c r="U47" s="99">
        <v>21815</v>
      </c>
      <c r="V47" s="101">
        <v>-1.0818244327297721E-2</v>
      </c>
      <c r="W47" s="100">
        <v>1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7" priority="44" stopIfTrue="1" operator="lessThan">
      <formula>0</formula>
    </cfRule>
  </conditionalFormatting>
  <conditionalFormatting sqref="V7:V47">
    <cfRule type="cellIs" dxfId="16" priority="40" stopIfTrue="1" operator="lessThan">
      <formula>0</formula>
    </cfRule>
  </conditionalFormatting>
  <conditionalFormatting sqref="S41:S43">
    <cfRule type="cellIs" dxfId="15" priority="39" stopIfTrue="1" operator="equal">
      <formula>0</formula>
    </cfRule>
  </conditionalFormatting>
  <conditionalFormatting sqref="T41 T43">
    <cfRule type="cellIs" dxfId="14" priority="38" stopIfTrue="1" operator="equal">
      <formula>0</formula>
    </cfRule>
  </conditionalFormatting>
  <conditionalFormatting sqref="T42">
    <cfRule type="cellIs" dxfId="13" priority="35" stopIfTrue="1" operator="equal">
      <formula>0</formula>
    </cfRule>
  </conditionalFormatting>
  <conditionalFormatting sqref="H5:H14">
    <cfRule type="cellIs" dxfId="12" priority="16" operator="lessThan">
      <formula>0</formula>
    </cfRule>
  </conditionalFormatting>
  <conditionalFormatting sqref="D5:H14">
    <cfRule type="cellIs" dxfId="11" priority="14" operator="equal">
      <formula>0</formula>
    </cfRule>
  </conditionalFormatting>
  <conditionalFormatting sqref="N31">
    <cfRule type="cellIs" dxfId="10" priority="8" stopIfTrue="1" operator="lessThan">
      <formula>0</formula>
    </cfRule>
  </conditionalFormatting>
  <conditionalFormatting sqref="V6">
    <cfRule type="cellIs" dxfId="9" priority="2" stopIfTrue="1" operator="lessThan">
      <formula>0</formula>
    </cfRule>
  </conditionalFormatting>
  <conditionalFormatting sqref="H17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1457</v>
      </c>
      <c r="G9" s="5">
        <v>1691</v>
      </c>
      <c r="H9" s="5">
        <v>1693</v>
      </c>
      <c r="I9" s="5">
        <v>1475</v>
      </c>
      <c r="J9" s="5">
        <v>1097</v>
      </c>
      <c r="K9" s="5">
        <v>849</v>
      </c>
      <c r="L9" s="5">
        <v>671</v>
      </c>
      <c r="M9" s="5">
        <v>1033</v>
      </c>
      <c r="N9" s="5">
        <v>12710</v>
      </c>
      <c r="O9" s="11"/>
    </row>
    <row r="10" spans="1:18">
      <c r="A10" s="31" t="s">
        <v>118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-0.25396825396825395</v>
      </c>
      <c r="G10" s="11">
        <v>-0.26574033868866698</v>
      </c>
      <c r="H10" s="11">
        <v>-0.27587681779298545</v>
      </c>
      <c r="I10" s="11">
        <v>-0.24898167006109984</v>
      </c>
      <c r="J10" s="11">
        <v>-0.29317010309278346</v>
      </c>
      <c r="K10" s="11">
        <v>-0.10819327731092432</v>
      </c>
      <c r="L10" s="11">
        <v>-0.39221014492753625</v>
      </c>
      <c r="M10" s="11">
        <v>-0.6606438896189224</v>
      </c>
      <c r="N10" s="32">
        <v>-0.30697928026172305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149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1033</v>
      </c>
      <c r="C14" s="58">
        <v>3044</v>
      </c>
      <c r="D14" s="59">
        <v>-0.6606438896189224</v>
      </c>
      <c r="E14" s="58">
        <v>12710</v>
      </c>
      <c r="F14" s="57">
        <v>18340</v>
      </c>
      <c r="G14" s="59">
        <v>-0.30697928026172305</v>
      </c>
      <c r="H14" s="11"/>
      <c r="I14" s="11"/>
      <c r="J14" s="11"/>
      <c r="K14" s="11"/>
      <c r="L14" s="11"/>
      <c r="M14" s="11"/>
      <c r="N14" s="29"/>
    </row>
    <row r="40" spans="1:15">
      <c r="A40" s="206" t="s">
        <v>145</v>
      </c>
      <c r="B40" s="206"/>
      <c r="C40" s="206"/>
      <c r="D40" s="206"/>
      <c r="E40" s="206"/>
      <c r="F40" s="206"/>
      <c r="G40" s="206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0.7817433081674674</v>
      </c>
      <c r="G48" s="11">
        <v>0.98166765227675934</v>
      </c>
      <c r="H48" s="11">
        <v>0.78676904902539868</v>
      </c>
      <c r="I48" s="11">
        <v>0.54033898305084749</v>
      </c>
      <c r="J48" s="11">
        <v>0.47675478577939834</v>
      </c>
      <c r="K48" s="11">
        <v>0.3380447585394582</v>
      </c>
      <c r="L48" s="11">
        <v>0.32041728763040239</v>
      </c>
      <c r="M48" s="11">
        <v>0</v>
      </c>
      <c r="N48" s="11">
        <v>0.88646734854445319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213" t="s">
        <v>125</v>
      </c>
      <c r="C2" s="213"/>
      <c r="D2" s="213"/>
      <c r="E2" s="213"/>
      <c r="F2" s="213"/>
      <c r="G2" s="213"/>
      <c r="H2" s="213"/>
      <c r="I2" s="225"/>
      <c r="J2" s="225"/>
      <c r="K2" s="225"/>
      <c r="L2" s="225"/>
    </row>
    <row r="3" spans="2:12" ht="24" customHeight="1">
      <c r="B3" s="214" t="s">
        <v>66</v>
      </c>
      <c r="C3" s="216" t="s">
        <v>69</v>
      </c>
      <c r="D3" s="218" t="s">
        <v>150</v>
      </c>
      <c r="E3" s="219"/>
      <c r="F3" s="219"/>
      <c r="G3" s="219"/>
      <c r="H3" s="220"/>
      <c r="I3" s="78"/>
      <c r="J3" s="79"/>
      <c r="K3" s="79"/>
      <c r="L3" s="79"/>
    </row>
    <row r="4" spans="2:12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2581</v>
      </c>
      <c r="E5" s="123">
        <v>0.2030684500393391</v>
      </c>
      <c r="F5" s="157">
        <v>4170</v>
      </c>
      <c r="G5" s="141">
        <v>0.22737186477644494</v>
      </c>
      <c r="H5" s="142">
        <v>-0.38105515587529981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1870</v>
      </c>
      <c r="E6" s="124">
        <v>0.14712824547600314</v>
      </c>
      <c r="F6" s="158">
        <v>4194</v>
      </c>
      <c r="G6" s="125">
        <v>0.22868047982551801</v>
      </c>
      <c r="H6" s="143">
        <v>-0.55412494039103488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1088</v>
      </c>
      <c r="E7" s="124">
        <v>8.5601888276947286E-2</v>
      </c>
      <c r="F7" s="158">
        <v>1716</v>
      </c>
      <c r="G7" s="125">
        <v>9.35659760087241E-2</v>
      </c>
      <c r="H7" s="143">
        <v>-0.36596736596736601</v>
      </c>
      <c r="J7" s="80"/>
      <c r="K7" s="80"/>
      <c r="L7" s="80"/>
    </row>
    <row r="8" spans="2:12">
      <c r="B8" s="152">
        <v>4</v>
      </c>
      <c r="C8" s="153" t="s">
        <v>39</v>
      </c>
      <c r="D8" s="158">
        <v>803</v>
      </c>
      <c r="E8" s="124">
        <v>6.3178599527930757E-2</v>
      </c>
      <c r="F8" s="158">
        <v>846</v>
      </c>
      <c r="G8" s="125">
        <v>4.6128680479825518E-2</v>
      </c>
      <c r="H8" s="143">
        <v>-5.0827423167848718E-2</v>
      </c>
      <c r="J8" s="80"/>
      <c r="K8" s="80"/>
      <c r="L8" s="80"/>
    </row>
    <row r="9" spans="2:12">
      <c r="B9" s="152">
        <v>5</v>
      </c>
      <c r="C9" s="153" t="s">
        <v>98</v>
      </c>
      <c r="D9" s="158">
        <v>730</v>
      </c>
      <c r="E9" s="124">
        <v>5.7435090479937057E-2</v>
      </c>
      <c r="F9" s="158">
        <v>1287</v>
      </c>
      <c r="G9" s="173">
        <v>7.0174482006543082E-2</v>
      </c>
      <c r="H9" s="143">
        <v>-0.43278943278943283</v>
      </c>
      <c r="J9" s="80"/>
      <c r="K9" s="80"/>
      <c r="L9" s="80"/>
    </row>
    <row r="10" spans="2:12">
      <c r="B10" s="152">
        <v>6</v>
      </c>
      <c r="C10" s="153" t="s">
        <v>99</v>
      </c>
      <c r="D10" s="158">
        <v>632</v>
      </c>
      <c r="E10" s="124">
        <v>4.9724626278520853E-2</v>
      </c>
      <c r="F10" s="158">
        <v>450</v>
      </c>
      <c r="G10" s="173">
        <v>2.4536532170119956E-2</v>
      </c>
      <c r="H10" s="143">
        <v>0.40444444444444438</v>
      </c>
      <c r="J10" s="80"/>
      <c r="K10" s="80"/>
      <c r="L10" s="80"/>
    </row>
    <row r="11" spans="2:12">
      <c r="B11" s="152">
        <v>7</v>
      </c>
      <c r="C11" s="153" t="s">
        <v>135</v>
      </c>
      <c r="D11" s="158">
        <v>566</v>
      </c>
      <c r="E11" s="124">
        <v>4.4531864673485445E-2</v>
      </c>
      <c r="F11" s="158">
        <v>241</v>
      </c>
      <c r="G11" s="125">
        <v>1.3140676117775354E-2</v>
      </c>
      <c r="H11" s="143">
        <v>1.3485477178423237</v>
      </c>
      <c r="J11" s="80"/>
      <c r="K11" s="80"/>
      <c r="L11" s="80"/>
    </row>
    <row r="12" spans="2:12">
      <c r="B12" s="152">
        <v>8</v>
      </c>
      <c r="C12" s="153" t="s">
        <v>139</v>
      </c>
      <c r="D12" s="158">
        <v>496</v>
      </c>
      <c r="E12" s="124">
        <v>3.9024390243902439E-2</v>
      </c>
      <c r="F12" s="158">
        <v>454</v>
      </c>
      <c r="G12" s="125">
        <v>2.47546346782988E-2</v>
      </c>
      <c r="H12" s="143">
        <v>9.2511013215859084E-2</v>
      </c>
      <c r="J12" s="80"/>
      <c r="K12" s="80"/>
      <c r="L12" s="80"/>
    </row>
    <row r="13" spans="2:12">
      <c r="B13" s="152">
        <v>9</v>
      </c>
      <c r="C13" s="153" t="s">
        <v>140</v>
      </c>
      <c r="D13" s="158">
        <v>418</v>
      </c>
      <c r="E13" s="124">
        <v>3.2887490165224235E-2</v>
      </c>
      <c r="F13" s="158">
        <v>552</v>
      </c>
      <c r="G13" s="125">
        <v>3.0098146128680479E-2</v>
      </c>
      <c r="H13" s="143">
        <v>-0.24275362318840576</v>
      </c>
      <c r="J13" s="80"/>
      <c r="K13" s="80"/>
      <c r="L13" s="80"/>
    </row>
    <row r="14" spans="2:12">
      <c r="B14" s="159">
        <v>10</v>
      </c>
      <c r="C14" s="160" t="s">
        <v>147</v>
      </c>
      <c r="D14" s="161">
        <v>387</v>
      </c>
      <c r="E14" s="162">
        <v>3.0448465774980331E-2</v>
      </c>
      <c r="F14" s="161">
        <v>390</v>
      </c>
      <c r="G14" s="163">
        <v>2.1264994547437296E-2</v>
      </c>
      <c r="H14" s="164">
        <v>-7.692307692307665E-3</v>
      </c>
      <c r="J14" s="80"/>
      <c r="K14" s="80"/>
      <c r="L14" s="80"/>
    </row>
    <row r="15" spans="2:12">
      <c r="B15" s="202" t="s">
        <v>42</v>
      </c>
      <c r="C15" s="203"/>
      <c r="D15" s="172">
        <v>9571</v>
      </c>
      <c r="E15" s="114">
        <v>0.75302911093627056</v>
      </c>
      <c r="F15" s="115">
        <v>14300</v>
      </c>
      <c r="G15" s="114">
        <v>0.77971646673936745</v>
      </c>
      <c r="H15" s="104">
        <v>-0.33069930069930065</v>
      </c>
    </row>
    <row r="16" spans="2:12">
      <c r="B16" s="204" t="s">
        <v>43</v>
      </c>
      <c r="C16" s="204"/>
      <c r="D16" s="115">
        <v>3139</v>
      </c>
      <c r="E16" s="114">
        <v>0.24697088906372935</v>
      </c>
      <c r="F16" s="115">
        <v>4040</v>
      </c>
      <c r="G16" s="114">
        <v>0.22028353326063249</v>
      </c>
      <c r="H16" s="103">
        <v>-0.223019801980198</v>
      </c>
      <c r="I16" s="156"/>
    </row>
    <row r="17" spans="2:8">
      <c r="B17" s="205" t="s">
        <v>18</v>
      </c>
      <c r="C17" s="205"/>
      <c r="D17" s="154">
        <v>12710</v>
      </c>
      <c r="E17" s="147">
        <v>1.0000000000000013</v>
      </c>
      <c r="F17" s="154">
        <v>18340</v>
      </c>
      <c r="G17" s="148">
        <v>0.99999999999999867</v>
      </c>
      <c r="H17" s="149">
        <v>-0.30697928026172305</v>
      </c>
    </row>
    <row r="18" spans="2:8" ht="12.75" customHeight="1">
      <c r="B18" s="227" t="s">
        <v>143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7325</v>
      </c>
      <c r="G3" s="1">
        <v>7293</v>
      </c>
      <c r="H3" s="1">
        <v>6505</v>
      </c>
      <c r="I3" s="1">
        <v>5002</v>
      </c>
      <c r="J3" s="1">
        <v>4222</v>
      </c>
      <c r="K3" s="1">
        <v>3570</v>
      </c>
      <c r="L3" s="1">
        <v>3038</v>
      </c>
      <c r="M3" s="1">
        <v>2673</v>
      </c>
      <c r="N3" s="1">
        <v>60374</v>
      </c>
      <c r="O3" s="11">
        <v>0.85409121774558627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1225</v>
      </c>
      <c r="G4" s="1">
        <v>1197</v>
      </c>
      <c r="H4" s="1">
        <v>1305</v>
      </c>
      <c r="I4" s="1">
        <v>1140</v>
      </c>
      <c r="J4" s="1">
        <v>870</v>
      </c>
      <c r="K4" s="1">
        <v>626</v>
      </c>
      <c r="L4" s="1">
        <v>539</v>
      </c>
      <c r="M4" s="1">
        <v>520</v>
      </c>
      <c r="N4" s="1">
        <v>10314</v>
      </c>
      <c r="O4" s="11">
        <v>0.14590878225441375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115</v>
      </c>
      <c r="B5" s="5">
        <v>3231</v>
      </c>
      <c r="C5" s="5">
        <v>3813</v>
      </c>
      <c r="D5" s="5">
        <v>7974</v>
      </c>
      <c r="E5" s="5">
        <v>8620</v>
      </c>
      <c r="F5" s="5">
        <v>8550</v>
      </c>
      <c r="G5" s="5">
        <v>8490</v>
      </c>
      <c r="H5" s="5">
        <v>7810</v>
      </c>
      <c r="I5" s="5">
        <v>6142</v>
      </c>
      <c r="J5" s="5">
        <v>5092</v>
      </c>
      <c r="K5" s="5">
        <v>4196</v>
      </c>
      <c r="L5" s="5">
        <v>3577</v>
      </c>
      <c r="M5" s="5">
        <v>3193</v>
      </c>
      <c r="N5" s="5">
        <v>70688</v>
      </c>
      <c r="O5" s="11">
        <v>1</v>
      </c>
      <c r="T5" s="16" t="s">
        <v>85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116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-8.1206496519721227E-3</v>
      </c>
      <c r="G6" s="24">
        <v>-7.0175438596491446E-3</v>
      </c>
      <c r="H6" s="24">
        <v>-8.0094228504122511E-2</v>
      </c>
      <c r="I6" s="24">
        <v>-0.21357234314980789</v>
      </c>
      <c r="J6" s="24">
        <v>-0.17095408661673717</v>
      </c>
      <c r="K6" s="24">
        <v>-0.17596229379418693</v>
      </c>
      <c r="L6" s="24">
        <v>-0.14752144899904673</v>
      </c>
      <c r="M6" s="24">
        <v>-0.10735253005311718</v>
      </c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-7.4274577739281034E-2</v>
      </c>
      <c r="G7" s="26">
        <v>-0.10225229988368401</v>
      </c>
      <c r="H7" s="26">
        <v>-0.14204108535647586</v>
      </c>
      <c r="I7" s="26">
        <v>-0.12768072716943613</v>
      </c>
      <c r="J7" s="26">
        <v>-0.11041229909154437</v>
      </c>
      <c r="K7" s="26">
        <v>2.9188128525876822E-2</v>
      </c>
      <c r="L7" s="26">
        <v>0.24634146341463414</v>
      </c>
      <c r="M7" s="26">
        <v>-0.11305555555555558</v>
      </c>
      <c r="N7" s="26">
        <v>1.7444873049686116E-2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149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2673</v>
      </c>
      <c r="C11" s="21">
        <v>3088</v>
      </c>
      <c r="D11" s="20">
        <v>-0.13439119170984459</v>
      </c>
      <c r="E11" s="21">
        <v>60374</v>
      </c>
      <c r="F11" s="16">
        <v>60154</v>
      </c>
      <c r="G11" s="20">
        <v>3.6572796489011683E-3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520</v>
      </c>
      <c r="C12" s="21">
        <v>512</v>
      </c>
      <c r="D12" s="20">
        <v>1.5625E-2</v>
      </c>
      <c r="E12" s="21">
        <v>10314</v>
      </c>
      <c r="F12" s="16">
        <v>9322</v>
      </c>
      <c r="G12" s="20">
        <v>0.10641493241793598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3193</v>
      </c>
      <c r="C13" s="21">
        <v>3600</v>
      </c>
      <c r="D13" s="20">
        <v>-0.11305555555555558</v>
      </c>
      <c r="E13" s="21">
        <v>70688</v>
      </c>
      <c r="F13" s="21">
        <v>69476</v>
      </c>
      <c r="G13" s="20">
        <v>1.7444873049686116E-2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143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31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89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9"/>
      <c r="R5" s="31"/>
    </row>
    <row r="6" spans="1:18" ht="13.5" customHeight="1">
      <c r="A6" s="129" t="s">
        <v>90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91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92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127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9"/>
      <c r="R9" s="31"/>
    </row>
    <row r="10" spans="1:18">
      <c r="A10" s="129" t="s">
        <v>128</v>
      </c>
      <c r="B10" s="53">
        <v>410</v>
      </c>
      <c r="C10" s="53">
        <v>906</v>
      </c>
      <c r="D10" s="53">
        <v>2223</v>
      </c>
      <c r="E10" s="53">
        <v>2884</v>
      </c>
      <c r="F10" s="53">
        <v>2963</v>
      </c>
      <c r="G10" s="53">
        <v>2848</v>
      </c>
      <c r="H10" s="53">
        <v>2423</v>
      </c>
      <c r="I10" s="53">
        <v>1894</v>
      </c>
      <c r="J10" s="53">
        <v>1461</v>
      </c>
      <c r="K10" s="53">
        <v>1186</v>
      </c>
      <c r="L10" s="53">
        <v>1071</v>
      </c>
      <c r="M10" s="53">
        <v>1310</v>
      </c>
      <c r="N10" s="53">
        <v>21579</v>
      </c>
      <c r="O10" s="9"/>
      <c r="R10" s="31"/>
    </row>
    <row r="11" spans="1:18" s="15" customFormat="1">
      <c r="A11" s="129" t="s">
        <v>129</v>
      </c>
      <c r="B11" s="49">
        <v>2741</v>
      </c>
      <c r="C11" s="49">
        <v>3345</v>
      </c>
      <c r="D11" s="49">
        <v>7092</v>
      </c>
      <c r="E11" s="49">
        <v>7568</v>
      </c>
      <c r="F11" s="49">
        <v>7325</v>
      </c>
      <c r="G11" s="49">
        <v>7293</v>
      </c>
      <c r="H11" s="49">
        <v>6505</v>
      </c>
      <c r="I11" s="49">
        <v>5002</v>
      </c>
      <c r="J11" s="49">
        <v>4222</v>
      </c>
      <c r="K11" s="49">
        <v>3570</v>
      </c>
      <c r="L11" s="49">
        <v>3038</v>
      </c>
      <c r="M11" s="49">
        <v>2673</v>
      </c>
      <c r="N11" s="49">
        <v>60374</v>
      </c>
      <c r="O11" s="14"/>
      <c r="R11" s="31"/>
    </row>
    <row r="12" spans="1:18">
      <c r="A12" s="52" t="s">
        <v>130</v>
      </c>
      <c r="B12" s="54">
        <v>3151</v>
      </c>
      <c r="C12" s="54">
        <v>4251</v>
      </c>
      <c r="D12" s="54">
        <v>9315</v>
      </c>
      <c r="E12" s="54">
        <v>10452</v>
      </c>
      <c r="F12" s="54">
        <v>10288</v>
      </c>
      <c r="G12" s="54">
        <v>10141</v>
      </c>
      <c r="H12" s="54">
        <v>8928</v>
      </c>
      <c r="I12" s="54">
        <v>6896</v>
      </c>
      <c r="J12" s="54">
        <v>5683</v>
      </c>
      <c r="K12" s="54">
        <v>4756</v>
      </c>
      <c r="L12" s="54">
        <v>4109</v>
      </c>
      <c r="M12" s="54">
        <v>3983</v>
      </c>
      <c r="N12" s="54">
        <v>81953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-5.6146788990825702E-2</v>
      </c>
      <c r="G13" s="56">
        <v>-9.4715229423317226E-2</v>
      </c>
      <c r="H13" s="56">
        <v>-0.17463252288065079</v>
      </c>
      <c r="I13" s="56">
        <v>-0.12885295603840319</v>
      </c>
      <c r="J13" s="56">
        <v>-9.7793300523892679E-2</v>
      </c>
      <c r="K13" s="56">
        <v>5.2445231245850765E-2</v>
      </c>
      <c r="L13" s="56">
        <v>0.20817406645104386</v>
      </c>
      <c r="M13" s="56">
        <v>-0.30730434782608695</v>
      </c>
      <c r="N13" s="56">
        <v>-1.9519574473281232E-4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8.5745694393550842E-2</v>
      </c>
      <c r="G14" s="56">
        <v>-3.4248897931502209E-2</v>
      </c>
      <c r="H14" s="56">
        <v>-0.19953749587049885</v>
      </c>
      <c r="I14" s="56">
        <v>-7.9241614000972294E-2</v>
      </c>
      <c r="J14" s="56">
        <v>-4.3848167539267013E-2</v>
      </c>
      <c r="K14" s="56">
        <v>6.5588499550763624E-2</v>
      </c>
      <c r="L14" s="56">
        <v>7.2072072072072002E-2</v>
      </c>
      <c r="M14" s="56">
        <v>-0.50788880540946657</v>
      </c>
      <c r="N14" s="56">
        <v>-1.0818244327297721E-2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-0.103536898788398</v>
      </c>
      <c r="G15" s="56">
        <v>-0.11632133769538344</v>
      </c>
      <c r="H15" s="56">
        <v>-0.16495507060333758</v>
      </c>
      <c r="I15" s="56">
        <v>-0.14627069465779141</v>
      </c>
      <c r="J15" s="56">
        <v>-0.11507021588765454</v>
      </c>
      <c r="K15" s="56">
        <v>4.8150322959483294E-2</v>
      </c>
      <c r="L15" s="56">
        <v>0.26477935054121571</v>
      </c>
      <c r="M15" s="56">
        <v>-0.13439119170984459</v>
      </c>
      <c r="N15" s="56">
        <v>3.6572796489011683E-3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0.28800544323483668</v>
      </c>
      <c r="G16" s="56">
        <v>0.28084015383098315</v>
      </c>
      <c r="H16" s="56">
        <v>0.27139336917562723</v>
      </c>
      <c r="I16" s="56">
        <v>0.27465197215777259</v>
      </c>
      <c r="J16" s="56">
        <v>0.25708252683441846</v>
      </c>
      <c r="K16" s="56">
        <v>0.24936921783010935</v>
      </c>
      <c r="L16" s="56">
        <v>0.26064735945485518</v>
      </c>
      <c r="M16" s="56">
        <v>0.32889781571679638</v>
      </c>
      <c r="N16" s="56">
        <v>0.26330945785999293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89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9"/>
      <c r="R20" s="31"/>
    </row>
    <row r="21" spans="1:18">
      <c r="A21" s="129" t="s">
        <v>93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94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95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127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9"/>
      <c r="R24" s="31"/>
    </row>
    <row r="25" spans="1:18">
      <c r="A25" s="129" t="s">
        <v>131</v>
      </c>
      <c r="B25" s="53">
        <v>301</v>
      </c>
      <c r="C25" s="53">
        <v>401</v>
      </c>
      <c r="D25" s="53">
        <v>902</v>
      </c>
      <c r="E25" s="53">
        <v>1140</v>
      </c>
      <c r="F25" s="53">
        <v>1457</v>
      </c>
      <c r="G25" s="53">
        <v>1691</v>
      </c>
      <c r="H25" s="53">
        <v>1693</v>
      </c>
      <c r="I25" s="53">
        <v>1475</v>
      </c>
      <c r="J25" s="53">
        <v>1097</v>
      </c>
      <c r="K25" s="53">
        <v>849</v>
      </c>
      <c r="L25" s="53">
        <v>671</v>
      </c>
      <c r="M25" s="53">
        <v>1033</v>
      </c>
      <c r="N25" s="53">
        <v>12710</v>
      </c>
      <c r="O25" s="9"/>
      <c r="R25" s="31"/>
    </row>
    <row r="26" spans="1:18" s="15" customFormat="1">
      <c r="A26" s="129" t="s">
        <v>132</v>
      </c>
      <c r="B26" s="49">
        <v>490</v>
      </c>
      <c r="C26" s="49">
        <v>468</v>
      </c>
      <c r="D26" s="49">
        <v>882</v>
      </c>
      <c r="E26" s="49">
        <v>1052</v>
      </c>
      <c r="F26" s="49">
        <v>1225</v>
      </c>
      <c r="G26" s="49">
        <v>1197</v>
      </c>
      <c r="H26" s="49">
        <v>1305</v>
      </c>
      <c r="I26" s="49">
        <v>1140</v>
      </c>
      <c r="J26" s="49">
        <v>870</v>
      </c>
      <c r="K26" s="49">
        <v>626</v>
      </c>
      <c r="L26" s="49">
        <v>539</v>
      </c>
      <c r="M26" s="49">
        <v>520</v>
      </c>
      <c r="N26" s="49">
        <v>10314</v>
      </c>
      <c r="O26" s="14"/>
      <c r="R26" s="31"/>
    </row>
    <row r="27" spans="1:18">
      <c r="A27" s="52" t="s">
        <v>133</v>
      </c>
      <c r="B27" s="54">
        <v>791</v>
      </c>
      <c r="C27" s="54">
        <v>869</v>
      </c>
      <c r="D27" s="54">
        <v>1784</v>
      </c>
      <c r="E27" s="54">
        <v>2192</v>
      </c>
      <c r="F27" s="54">
        <v>2682</v>
      </c>
      <c r="G27" s="54">
        <v>2888</v>
      </c>
      <c r="H27" s="54">
        <v>2998</v>
      </c>
      <c r="I27" s="54">
        <v>2615</v>
      </c>
      <c r="J27" s="54">
        <v>1967</v>
      </c>
      <c r="K27" s="54">
        <v>1475</v>
      </c>
      <c r="L27" s="54">
        <v>1210</v>
      </c>
      <c r="M27" s="54">
        <v>1553</v>
      </c>
      <c r="N27" s="54">
        <v>23024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-0.11133200795228626</v>
      </c>
      <c r="G28" s="56">
        <v>-0.17650413458796688</v>
      </c>
      <c r="H28" s="56">
        <v>-0.17885510818953709</v>
      </c>
      <c r="I28" s="56">
        <v>-0.16878575969485066</v>
      </c>
      <c r="J28" s="56">
        <v>-0.21477045908183634</v>
      </c>
      <c r="K28" s="56">
        <v>-9.1189155884165096E-2</v>
      </c>
      <c r="L28" s="56">
        <v>-0.23027989821882955</v>
      </c>
      <c r="M28" s="56">
        <v>-0.563273340832396</v>
      </c>
      <c r="N28" s="56">
        <v>-0.16766683536982141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-0.25396825396825395</v>
      </c>
      <c r="G29" s="56">
        <v>-0.26574033868866698</v>
      </c>
      <c r="H29" s="56">
        <v>-0.27587681779298545</v>
      </c>
      <c r="I29" s="56">
        <v>-0.24898167006109984</v>
      </c>
      <c r="J29" s="56">
        <v>-0.29317010309278346</v>
      </c>
      <c r="K29" s="56">
        <v>-0.10819327731092432</v>
      </c>
      <c r="L29" s="56">
        <v>-0.39221014492753625</v>
      </c>
      <c r="M29" s="56">
        <v>-0.6606438896189224</v>
      </c>
      <c r="N29" s="56">
        <v>-0.30697928026172305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0.15023474178403751</v>
      </c>
      <c r="G30" s="56">
        <v>-5.8139534883721034E-3</v>
      </c>
      <c r="H30" s="56">
        <v>-6.0929169840060471E-3</v>
      </c>
      <c r="I30" s="56">
        <v>-3.5532994923857864E-2</v>
      </c>
      <c r="J30" s="56">
        <v>-8.709338929695698E-2</v>
      </c>
      <c r="K30" s="56">
        <v>-6.7064083457526125E-2</v>
      </c>
      <c r="L30" s="56">
        <v>0.15170940170940161</v>
      </c>
      <c r="M30" s="56">
        <v>1.5625E-2</v>
      </c>
      <c r="N30" s="56">
        <v>0.10641493241793598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0.54325130499627139</v>
      </c>
      <c r="G31" s="56">
        <v>0.58552631578947367</v>
      </c>
      <c r="H31" s="56">
        <v>0.56470980653769176</v>
      </c>
      <c r="I31" s="56">
        <v>0.56405353728489482</v>
      </c>
      <c r="J31" s="56">
        <v>0.55770208439247582</v>
      </c>
      <c r="K31" s="56">
        <v>0.57559322033898308</v>
      </c>
      <c r="L31" s="56">
        <v>0.55454545454545456</v>
      </c>
      <c r="M31" s="56">
        <v>0.66516419832582097</v>
      </c>
      <c r="N31" s="56">
        <v>0.5520326615705351</v>
      </c>
    </row>
    <row r="34" spans="1:7" ht="33" customHeight="1">
      <c r="A34" s="184" t="s">
        <v>55</v>
      </c>
      <c r="B34" s="186" t="s">
        <v>149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1310</v>
      </c>
      <c r="C36" s="87">
        <v>2662</v>
      </c>
      <c r="D36" s="74">
        <v>-0.50788880540946657</v>
      </c>
      <c r="E36" s="87">
        <v>21579</v>
      </c>
      <c r="F36" s="87">
        <v>21815</v>
      </c>
      <c r="G36" s="74">
        <v>-1.0818244327297721E-2</v>
      </c>
    </row>
    <row r="37" spans="1:7" ht="16.5" customHeight="1">
      <c r="A37" s="16" t="s">
        <v>57</v>
      </c>
      <c r="B37" s="87">
        <v>2673</v>
      </c>
      <c r="C37" s="87">
        <v>3088</v>
      </c>
      <c r="D37" s="74">
        <v>-0.13439119170984459</v>
      </c>
      <c r="E37" s="87">
        <v>60374</v>
      </c>
      <c r="F37" s="87">
        <v>60154</v>
      </c>
      <c r="G37" s="74">
        <v>3.6572796489011683E-3</v>
      </c>
    </row>
    <row r="38" spans="1:7" ht="16.5" customHeight="1">
      <c r="A38" s="69" t="s">
        <v>18</v>
      </c>
      <c r="B38" s="87">
        <v>3983</v>
      </c>
      <c r="C38" s="87">
        <v>5750</v>
      </c>
      <c r="D38" s="74">
        <v>-0.30730434782608695</v>
      </c>
      <c r="E38" s="87">
        <v>81953</v>
      </c>
      <c r="F38" s="87">
        <v>81969</v>
      </c>
      <c r="G38" s="74">
        <v>-1.9519574473281232E-4</v>
      </c>
    </row>
    <row r="41" spans="1:7" ht="33" customHeight="1">
      <c r="A41" s="184" t="s">
        <v>58</v>
      </c>
      <c r="B41" s="186" t="s">
        <v>149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1033</v>
      </c>
      <c r="C43" s="87">
        <v>3044</v>
      </c>
      <c r="D43" s="74">
        <v>-0.6606438896189224</v>
      </c>
      <c r="E43" s="87">
        <v>12710</v>
      </c>
      <c r="F43" s="87">
        <v>18340</v>
      </c>
      <c r="G43" s="74">
        <v>-0.30697928026172305</v>
      </c>
    </row>
    <row r="44" spans="1:7" ht="15.75" customHeight="1">
      <c r="A44" s="93" t="s">
        <v>57</v>
      </c>
      <c r="B44" s="87">
        <v>520</v>
      </c>
      <c r="C44" s="87">
        <v>512</v>
      </c>
      <c r="D44" s="74">
        <v>1.5625E-2</v>
      </c>
      <c r="E44" s="87">
        <v>10314</v>
      </c>
      <c r="F44" s="87">
        <v>9322</v>
      </c>
      <c r="G44" s="74">
        <v>0.10641493241793598</v>
      </c>
    </row>
    <row r="45" spans="1:7" ht="15.75" customHeight="1">
      <c r="A45" s="94" t="s">
        <v>18</v>
      </c>
      <c r="B45" s="87">
        <v>1553</v>
      </c>
      <c r="C45" s="87">
        <v>3556</v>
      </c>
      <c r="D45" s="74">
        <v>-0.563273340832396</v>
      </c>
      <c r="E45" s="87">
        <v>23024</v>
      </c>
      <c r="F45" s="87">
        <v>27662</v>
      </c>
      <c r="G45" s="74">
        <v>-0.16766683536982141</v>
      </c>
    </row>
    <row r="49" spans="1:14">
      <c r="A49" s="8" t="s">
        <v>143</v>
      </c>
    </row>
    <row r="52" spans="1:14" ht="43.5" customHeight="1">
      <c r="A52" s="228" t="s">
        <v>78</v>
      </c>
      <c r="B52" s="228"/>
      <c r="C52" s="228"/>
      <c r="D52" s="228"/>
      <c r="E52" s="228"/>
      <c r="F52" s="228"/>
      <c r="G52" s="228"/>
      <c r="H52" s="228"/>
      <c r="I52" s="228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2022-01-05T22:10:04Z</dcterms:modified>
</cp:coreProperties>
</file>